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7.0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<sst xmlns="http://schemas.openxmlformats.org/spreadsheetml/2006/main" count="24" uniqueCount="23">
  <si>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</si>
  <si>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</si>
  <si>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</si>
  <si>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</si>
  <si>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</si>
  <si>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</si>
  <si>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</si>
  <si>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</si>
  <si>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</si>
  <si>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</si>
  <si>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</si>
  <si>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</si>
  <si>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</si>
  <si>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</si>
  <si>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</si>
  <si>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</si>
  <si>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</si>
  <si>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</si>
  <si>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</si>
  <si>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</si>
  <si>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</si>
  <si>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</si>
  <si>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7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</si>
</sst>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E13" sqref="E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17" t="s">
        <v>17</v>
      </c>
      <c r="B3" s="26">
        <v>1024</v>
      </c>
      <c r="C3" s="22">
        <v>1150</v>
      </c>
      <c r="D3" s="22">
        <f aca="true" t="shared" si="0" ref="D3:D9">B3-C3</f>
        <v>-126</v>
      </c>
      <c r="E3" s="22">
        <v>13481</v>
      </c>
      <c r="F3" s="22">
        <v>11966</v>
      </c>
      <c r="G3" s="22">
        <f>E3-F3</f>
        <v>1515</v>
      </c>
      <c r="H3" s="23">
        <f>E3/B3</f>
        <v>13.1650390625</v>
      </c>
      <c r="I3" s="22">
        <v>11</v>
      </c>
      <c r="J3" s="23">
        <f>H3-I3</f>
        <v>2.1650390625</v>
      </c>
      <c r="K3" s="22">
        <v>625</v>
      </c>
      <c r="L3" s="22">
        <v>12856</v>
      </c>
      <c r="M3" s="22">
        <v>11514</v>
      </c>
      <c r="N3" s="22">
        <f aca="true" t="shared" si="1" ref="N3:N8">L3-M3</f>
        <v>1342</v>
      </c>
      <c r="O3" s="24">
        <v>15124.7</v>
      </c>
      <c r="P3" s="25">
        <v>4</v>
      </c>
    </row>
    <row r="4" spans="1:16" s="4" customFormat="1" ht="51.75" customHeight="1">
      <c r="A4" s="14" t="s">
        <v>18</v>
      </c>
      <c r="B4" s="27">
        <v>1213</v>
      </c>
      <c r="C4" s="1">
        <v>1267</v>
      </c>
      <c r="D4" s="1">
        <f t="shared" si="0"/>
        <v>-54</v>
      </c>
      <c r="E4" s="1">
        <v>22036</v>
      </c>
      <c r="F4" s="1">
        <v>19848</v>
      </c>
      <c r="G4" s="1">
        <f aca="true" t="shared" si="2" ref="G4:G9">E4-F4</f>
        <v>2188</v>
      </c>
      <c r="H4" s="2">
        <f aca="true" t="shared" si="3" ref="H4:H9">E4/B4</f>
        <v>18.166529266281945</v>
      </c>
      <c r="I4" s="1">
        <v>14.8</v>
      </c>
      <c r="J4" s="2">
        <f aca="true" t="shared" si="4" ref="J4:J9">H4-I4</f>
        <v>3.366529266281944</v>
      </c>
      <c r="K4" s="1">
        <v>1266</v>
      </c>
      <c r="L4" s="1">
        <v>20810</v>
      </c>
      <c r="M4" s="1">
        <v>18510</v>
      </c>
      <c r="N4" s="1">
        <f t="shared" si="1"/>
        <v>2300</v>
      </c>
      <c r="O4" s="3">
        <v>22646.2</v>
      </c>
      <c r="P4" s="15">
        <v>3.7</v>
      </c>
    </row>
    <row r="5" spans="1:16" s="4" customFormat="1" ht="33" customHeight="1">
      <c r="A5" s="14" t="s">
        <v>19</v>
      </c>
      <c r="B5" s="27">
        <v>900</v>
      </c>
      <c r="C5" s="1">
        <v>900</v>
      </c>
      <c r="D5" s="1">
        <f t="shared" si="0"/>
        <v>0</v>
      </c>
      <c r="E5" s="1">
        <v>13225</v>
      </c>
      <c r="F5" s="1">
        <v>13555</v>
      </c>
      <c r="G5" s="1">
        <f t="shared" si="2"/>
        <v>-330</v>
      </c>
      <c r="H5" s="2">
        <f t="shared" si="3"/>
        <v>14.694444444444445</v>
      </c>
      <c r="I5" s="1">
        <v>14.7</v>
      </c>
      <c r="J5" s="2">
        <f t="shared" si="4"/>
        <v>-0.005555555555554648</v>
      </c>
      <c r="K5" s="1">
        <v>1389</v>
      </c>
      <c r="L5" s="1">
        <v>10896</v>
      </c>
      <c r="M5" s="1">
        <v>12288</v>
      </c>
      <c r="N5" s="1">
        <f t="shared" si="1"/>
        <v>-1392</v>
      </c>
      <c r="O5" s="3">
        <v>11633</v>
      </c>
      <c r="P5" s="15">
        <v>3.63</v>
      </c>
    </row>
    <row r="6" spans="1:16" s="4" customFormat="1" ht="33" customHeight="1">
      <c r="A6" s="18" t="s">
        <v>5</v>
      </c>
      <c r="B6" s="28"/>
      <c r="C6" s="10">
        <v>342</v>
      </c>
      <c r="D6" s="10">
        <f t="shared" si="0"/>
        <v>-342</v>
      </c>
      <c r="E6" s="10"/>
      <c r="F6" s="10">
        <v>4984</v>
      </c>
      <c r="G6" s="10">
        <f t="shared" si="2"/>
        <v>-4984</v>
      </c>
      <c r="H6" s="11"/>
      <c r="I6" s="10">
        <v>15</v>
      </c>
      <c r="J6" s="11"/>
      <c r="K6" s="10"/>
      <c r="L6" s="10"/>
      <c r="M6" s="10">
        <v>4784</v>
      </c>
      <c r="N6" s="10">
        <f t="shared" si="1"/>
        <v>-4784</v>
      </c>
      <c r="O6" s="11">
        <f>L6*P6/3.4</f>
        <v>0</v>
      </c>
      <c r="P6" s="16"/>
    </row>
    <row r="7" spans="1:16" s="4" customFormat="1" ht="33" customHeight="1">
      <c r="A7" s="14" t="s">
        <v>20</v>
      </c>
      <c r="B7" s="27">
        <v>560</v>
      </c>
      <c r="C7" s="1">
        <v>558</v>
      </c>
      <c r="D7" s="1">
        <f t="shared" si="0"/>
        <v>2</v>
      </c>
      <c r="E7" s="1">
        <v>7714</v>
      </c>
      <c r="F7" s="1">
        <v>6924</v>
      </c>
      <c r="G7" s="1">
        <f t="shared" si="2"/>
        <v>790</v>
      </c>
      <c r="H7" s="2">
        <f t="shared" si="3"/>
        <v>13.775</v>
      </c>
      <c r="I7" s="1">
        <v>12</v>
      </c>
      <c r="J7" s="2">
        <f t="shared" si="4"/>
        <v>1.7750000000000004</v>
      </c>
      <c r="K7" s="1">
        <v>348</v>
      </c>
      <c r="L7" s="1">
        <v>7354</v>
      </c>
      <c r="M7" s="1">
        <v>6355</v>
      </c>
      <c r="N7" s="1">
        <f t="shared" si="1"/>
        <v>999</v>
      </c>
      <c r="O7" s="3">
        <v>8651.8</v>
      </c>
      <c r="P7" s="15">
        <v>4</v>
      </c>
    </row>
    <row r="8" spans="1:16" s="4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940</v>
      </c>
      <c r="M8" s="30"/>
      <c r="N8" s="30">
        <f t="shared" si="1"/>
        <v>940</v>
      </c>
      <c r="O8" s="32"/>
      <c r="P8" s="33"/>
    </row>
    <row r="9" spans="1:16" s="19" customFormat="1" ht="33" customHeight="1" thickBot="1">
      <c r="A9" s="21" t="s">
        <v>6</v>
      </c>
      <c r="B9" s="12">
        <v>3697</v>
      </c>
      <c r="C9" s="12">
        <f>SUM(C3:C8)</f>
        <v>4217</v>
      </c>
      <c r="D9" s="12">
        <f t="shared" si="0"/>
        <v>-520</v>
      </c>
      <c r="E9" s="12">
        <f>SUM(E3:E8)</f>
        <v>56456</v>
      </c>
      <c r="F9" s="12">
        <v>57277</v>
      </c>
      <c r="G9" s="12">
        <f t="shared" si="2"/>
        <v>-821</v>
      </c>
      <c r="H9" s="13">
        <f t="shared" si="3"/>
        <v>15.270760075737083</v>
      </c>
      <c r="I9" s="12">
        <v>13.4</v>
      </c>
      <c r="J9" s="13">
        <f t="shared" si="4"/>
        <v>1.870760075737083</v>
      </c>
      <c r="K9" s="12">
        <f>SUM(K3:K8)</f>
        <v>3628</v>
      </c>
      <c r="L9" s="12">
        <f>SUM(L3:L8)</f>
        <v>52856</v>
      </c>
      <c r="M9" s="12">
        <v>53451</v>
      </c>
      <c r="N9" s="34">
        <f>SUM(N3:N8)</f>
        <v>-595</v>
      </c>
      <c r="O9" s="34">
        <f>SUM(O3:O8)</f>
        <v>58055.7</v>
      </c>
      <c r="P9" s="20">
        <v>3.7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2015-09-08T07:10:57Z</dcterms:modified>
  <cp:category/>
  <cp:version/>
  <cp:contentType/>
  <cp:contentStatus/>
</cp:coreProperties>
</file>