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4.02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<sst xmlns="http://schemas.openxmlformats.org/spreadsheetml/2006/main" count="23" uniqueCount="20">
  <si>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</si>
  <si>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</si>
  <si>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</si>
  <si>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</si>
  <si>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</si>
  <si>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</si>
  <si>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</si>
  <si>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</si>
  <si>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</si>
  <si>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</si>
  <si>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</si>
  <si>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</si>
  <si>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</si>
  <si>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</si>
  <si>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</si>
  <si>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</si>
  <si>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</si>
  <si>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</si>
  <si>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</si>
  <si>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4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</si>
</sst>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C11" sqref="C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3">
        <v>1000</v>
      </c>
      <c r="C3" s="3">
        <v>1110</v>
      </c>
      <c r="D3" s="3">
        <f aca="true" t="shared" si="0" ref="D3:D8">B3-C3</f>
        <v>-110</v>
      </c>
      <c r="E3" s="3">
        <v>12245</v>
      </c>
      <c r="F3" s="3">
        <v>13934</v>
      </c>
      <c r="G3" s="3">
        <f aca="true" t="shared" si="1" ref="G3:G8">E3-F3</f>
        <v>-1689</v>
      </c>
      <c r="H3" s="4">
        <f aca="true" t="shared" si="2" ref="H3:I6">E3/B3</f>
        <v>12.245</v>
      </c>
      <c r="I3" s="4">
        <f t="shared" si="2"/>
        <v>12.553153153153152</v>
      </c>
      <c r="J3" s="4">
        <f aca="true" t="shared" si="3" ref="J3:J8">H3-I3</f>
        <v>-0.30815315315315317</v>
      </c>
      <c r="K3" s="3">
        <v>413</v>
      </c>
      <c r="L3" s="3">
        <v>11832</v>
      </c>
      <c r="M3" s="3">
        <v>13635</v>
      </c>
      <c r="N3" s="3">
        <f aca="true" t="shared" si="4" ref="N3:N8">L3-M3</f>
        <v>-1803</v>
      </c>
      <c r="O3" s="5">
        <f>L3*P3/3.4</f>
        <v>14268</v>
      </c>
      <c r="P3" s="5">
        <v>4.1</v>
      </c>
    </row>
    <row r="4" spans="1:16" s="1" customFormat="1" ht="42.75" customHeight="1">
      <c r="A4" s="17" t="s">
        <v>10</v>
      </c>
      <c r="B4" s="3">
        <v>1200</v>
      </c>
      <c r="C4" s="3">
        <v>1300</v>
      </c>
      <c r="D4" s="3">
        <f t="shared" si="0"/>
        <v>-100</v>
      </c>
      <c r="E4" s="3">
        <v>26584</v>
      </c>
      <c r="F4" s="3">
        <v>19554</v>
      </c>
      <c r="G4" s="3">
        <f t="shared" si="1"/>
        <v>7030</v>
      </c>
      <c r="H4" s="4">
        <f t="shared" si="2"/>
        <v>22.153333333333332</v>
      </c>
      <c r="I4" s="4">
        <f t="shared" si="2"/>
        <v>15.041538461538462</v>
      </c>
      <c r="J4" s="4">
        <f t="shared" si="3"/>
        <v>7.111794871794871</v>
      </c>
      <c r="K4" s="3">
        <v>1084</v>
      </c>
      <c r="L4" s="3">
        <v>25500</v>
      </c>
      <c r="M4" s="3">
        <v>18685</v>
      </c>
      <c r="N4" s="3">
        <f t="shared" si="4"/>
        <v>6815</v>
      </c>
      <c r="O4" s="5">
        <f>L4*P4/3.4</f>
        <v>30000</v>
      </c>
      <c r="P4" s="5">
        <v>4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 t="shared" si="0"/>
        <v>0</v>
      </c>
      <c r="E5" s="3">
        <v>13999</v>
      </c>
      <c r="F5" s="3">
        <v>13553</v>
      </c>
      <c r="G5" s="3">
        <f t="shared" si="1"/>
        <v>446</v>
      </c>
      <c r="H5" s="4">
        <f t="shared" si="2"/>
        <v>15.554444444444444</v>
      </c>
      <c r="I5" s="4">
        <f t="shared" si="2"/>
        <v>15.05888888888889</v>
      </c>
      <c r="J5" s="4">
        <f t="shared" si="3"/>
        <v>0.49555555555555486</v>
      </c>
      <c r="K5" s="3">
        <v>925</v>
      </c>
      <c r="L5" s="3">
        <v>12376</v>
      </c>
      <c r="M5" s="3">
        <v>12663</v>
      </c>
      <c r="N5" s="3">
        <f t="shared" si="4"/>
        <v>-287</v>
      </c>
      <c r="O5" s="5">
        <f>L5*P5/3.4</f>
        <v>14560</v>
      </c>
      <c r="P5" s="5">
        <v>4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 t="shared" si="0"/>
        <v>0</v>
      </c>
      <c r="E6" s="3">
        <v>7599</v>
      </c>
      <c r="F6" s="3">
        <v>7155</v>
      </c>
      <c r="G6" s="3">
        <f t="shared" si="1"/>
        <v>444</v>
      </c>
      <c r="H6" s="4">
        <f t="shared" si="2"/>
        <v>13.569642857142858</v>
      </c>
      <c r="I6" s="4">
        <f t="shared" si="2"/>
        <v>12.776785714285714</v>
      </c>
      <c r="J6" s="4">
        <f t="shared" si="3"/>
        <v>0.7928571428571445</v>
      </c>
      <c r="K6" s="3">
        <v>547</v>
      </c>
      <c r="L6" s="3">
        <v>7042</v>
      </c>
      <c r="M6" s="3">
        <v>6848</v>
      </c>
      <c r="N6" s="3">
        <f t="shared" si="4"/>
        <v>194</v>
      </c>
      <c r="O6" s="5">
        <f>L6*P6/3.4</f>
        <v>8491.823529411764</v>
      </c>
      <c r="P6" s="5">
        <v>4.1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698</v>
      </c>
      <c r="M7" s="13"/>
      <c r="N7" s="13">
        <f t="shared" si="4"/>
        <v>698</v>
      </c>
      <c r="O7" s="15">
        <v>698</v>
      </c>
      <c r="P7" s="15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3870</v>
      </c>
      <c r="D8" s="6">
        <f t="shared" si="0"/>
        <v>-210</v>
      </c>
      <c r="E8" s="6">
        <f>SUM(E3:E7)</f>
        <v>60427</v>
      </c>
      <c r="F8" s="6">
        <f>SUM(F3:F6)</f>
        <v>54196</v>
      </c>
      <c r="G8" s="6">
        <f t="shared" si="1"/>
        <v>6231</v>
      </c>
      <c r="H8" s="7">
        <f>E8/B8</f>
        <v>16.510109289617485</v>
      </c>
      <c r="I8" s="7">
        <f>F8/C8</f>
        <v>14.004134366925065</v>
      </c>
      <c r="J8" s="7">
        <f t="shared" si="3"/>
        <v>2.5059749226924204</v>
      </c>
      <c r="K8" s="6">
        <f>SUM(K3:K7)</f>
        <v>2969</v>
      </c>
      <c r="L8" s="6">
        <f>SUM(L3:L7)</f>
        <v>57448</v>
      </c>
      <c r="M8" s="6">
        <f>SUM(M3:M7)</f>
        <v>51831</v>
      </c>
      <c r="N8" s="6">
        <f t="shared" si="4"/>
        <v>5617</v>
      </c>
      <c r="O8" s="7">
        <f>SUM(O3:O7)</f>
        <v>68017.82352941176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2016-02-05T07:11:35Z</dcterms:modified>
  <cp:category/>
  <cp:version/>
  <cp:contentType/>
  <cp:contentStatus/>
</cp:coreProperties>
</file>