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8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<sst xmlns="http://schemas.openxmlformats.org/spreadsheetml/2006/main" count="24" uniqueCount="21">
  <si>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</si>
  <si>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</si>
  <si>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</si>
  <si>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</si>
  <si>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</si>
  <si>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</si>
  <si>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</si>
  <si>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</si>
  <si>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</si>
  <si>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</si>
  <si>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</si>
  <si>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</si>
  <si>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</si>
  <si>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</si>
  <si>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</si>
  <si>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</si>
  <si>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</si>
  <si>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</si>
  <si>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</si>
  <si>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</si>
  <si>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8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</si>
</sst>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E12" sqref="E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14975</v>
      </c>
      <c r="F3" s="21">
        <v>12945</v>
      </c>
      <c r="G3" s="21">
        <f aca="true" t="shared" si="1" ref="G3:G8">E3-F3</f>
        <v>2030</v>
      </c>
      <c r="H3" s="22">
        <f aca="true" t="shared" si="2" ref="H3:I6">E3/B3</f>
        <v>16.63888888888889</v>
      </c>
      <c r="I3" s="22">
        <f t="shared" si="2"/>
        <v>12.6416015625</v>
      </c>
      <c r="J3" s="22">
        <f aca="true" t="shared" si="3" ref="J3:J8">H3-I3</f>
        <v>3.9972873263888893</v>
      </c>
      <c r="K3" s="21">
        <v>420</v>
      </c>
      <c r="L3" s="21">
        <v>14555</v>
      </c>
      <c r="M3" s="21">
        <v>12401</v>
      </c>
      <c r="N3" s="21">
        <f aca="true" t="shared" si="4" ref="N3:N8">L3-M3</f>
        <v>2154</v>
      </c>
      <c r="O3" s="23">
        <f>L3*P3/3.4</f>
        <v>17551.61764705882</v>
      </c>
      <c r="P3" s="24">
        <v>4.1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22704</v>
      </c>
      <c r="F4" s="2">
        <v>21551</v>
      </c>
      <c r="G4" s="2">
        <f t="shared" si="1"/>
        <v>1153</v>
      </c>
      <c r="H4" s="3">
        <f t="shared" si="2"/>
        <v>20.64</v>
      </c>
      <c r="I4" s="3">
        <f t="shared" si="2"/>
        <v>17.76669414674361</v>
      </c>
      <c r="J4" s="3">
        <f t="shared" si="3"/>
        <v>2.87330585325639</v>
      </c>
      <c r="K4" s="2">
        <v>1389</v>
      </c>
      <c r="L4" s="2">
        <v>21315</v>
      </c>
      <c r="M4" s="2">
        <v>20645</v>
      </c>
      <c r="N4" s="2">
        <f t="shared" si="4"/>
        <v>670</v>
      </c>
      <c r="O4" s="4">
        <f>L4*P4/3.4</f>
        <v>25076.470588235294</v>
      </c>
      <c r="P4" s="10">
        <v>4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13983</v>
      </c>
      <c r="F5" s="2">
        <v>13256</v>
      </c>
      <c r="G5" s="2">
        <f t="shared" si="1"/>
        <v>727</v>
      </c>
      <c r="H5" s="3">
        <f t="shared" si="2"/>
        <v>17.220443349753694</v>
      </c>
      <c r="I5" s="3">
        <f t="shared" si="2"/>
        <v>14.72888888888889</v>
      </c>
      <c r="J5" s="3">
        <f t="shared" si="3"/>
        <v>2.491554460864805</v>
      </c>
      <c r="K5" s="2">
        <v>2800</v>
      </c>
      <c r="L5" s="2">
        <v>10241</v>
      </c>
      <c r="M5" s="2">
        <v>12225</v>
      </c>
      <c r="N5" s="2">
        <f t="shared" si="4"/>
        <v>-1984</v>
      </c>
      <c r="O5" s="4">
        <f>L5*P5/3.4</f>
        <v>12560.285294117648</v>
      </c>
      <c r="P5" s="10">
        <v>4.17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9924</v>
      </c>
      <c r="F6" s="2">
        <v>9369</v>
      </c>
      <c r="G6" s="2">
        <f t="shared" si="1"/>
        <v>555</v>
      </c>
      <c r="H6" s="3">
        <f t="shared" si="2"/>
        <v>17.72142857142857</v>
      </c>
      <c r="I6" s="3">
        <f t="shared" si="2"/>
        <v>16.730357142857144</v>
      </c>
      <c r="J6" s="3">
        <f t="shared" si="3"/>
        <v>0.991071428571427</v>
      </c>
      <c r="K6" s="2">
        <v>302</v>
      </c>
      <c r="L6" s="2">
        <v>9597</v>
      </c>
      <c r="M6" s="2">
        <v>8983</v>
      </c>
      <c r="N6" s="2">
        <f t="shared" si="4"/>
        <v>614</v>
      </c>
      <c r="O6" s="4">
        <f>L6*P6/3.4</f>
        <v>11008.323529411764</v>
      </c>
      <c r="P6" s="10">
        <v>3.9</v>
      </c>
    </row>
    <row r="7" spans="1:16" s="1" customFormat="1" ht="42" customHeight="1" thickBot="1">
      <c r="A7" s="17" t="s">
        <v>19</v>
      </c>
      <c r="B7" s="18"/>
      <c r="C7" s="18"/>
      <c r="D7" s="18"/>
      <c r="E7" s="18"/>
      <c r="F7" s="18"/>
      <c r="G7" s="18"/>
      <c r="H7" s="25"/>
      <c r="I7" s="25"/>
      <c r="J7" s="25"/>
      <c r="K7" s="18"/>
      <c r="L7" s="18">
        <v>942</v>
      </c>
      <c r="M7" s="18"/>
      <c r="N7" s="18">
        <f t="shared" si="4"/>
        <v>942</v>
      </c>
      <c r="O7" s="26">
        <v>942</v>
      </c>
      <c r="P7" s="27"/>
    </row>
    <row r="8" spans="1:16" s="16" customFormat="1" ht="42" customHeight="1" thickBot="1">
      <c r="A8" s="15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61586</v>
      </c>
      <c r="F8" s="5">
        <f>SUM(F3:F7)</f>
        <v>57121</v>
      </c>
      <c r="G8" s="5">
        <f t="shared" si="1"/>
        <v>4465</v>
      </c>
      <c r="H8" s="6">
        <f>E8/B8</f>
        <v>18.26393831553974</v>
      </c>
      <c r="I8" s="6">
        <f>F8/C8</f>
        <v>15.450635650527454</v>
      </c>
      <c r="J8" s="6">
        <f t="shared" si="3"/>
        <v>2.8133026650122854</v>
      </c>
      <c r="K8" s="5">
        <f>SUM(K3:K7)</f>
        <v>4911</v>
      </c>
      <c r="L8" s="5">
        <f>SUM(L3:L7)</f>
        <v>56650</v>
      </c>
      <c r="M8" s="5">
        <f>SUM(M3:M7)</f>
        <v>54254</v>
      </c>
      <c r="N8" s="5">
        <f t="shared" si="4"/>
        <v>2396</v>
      </c>
      <c r="O8" s="6">
        <f>SUM(O3:O7)</f>
        <v>67138.69705882353</v>
      </c>
      <c r="P8" s="8">
        <f>O8*3.4/L8</f>
        <v>4.029506972639011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2016-06-09T06:53:50Z</dcterms:modified>
  <cp:category/>
  <cp:version/>
  <cp:contentType/>
  <cp:contentStatus/>
</cp:coreProperties>
</file>