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12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<sst xmlns="http://schemas.openxmlformats.org/spreadsheetml/2006/main" count="29" uniqueCount="18">
  <si>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</si>
  <si>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</si>
  <si>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</si>
  <si>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</si>
  <si>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</si>
  <si>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</si>
  <si>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</si>
  <si>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</si>
  <si>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</si>
  <si>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</si>
  <si>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</si>
  <si>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</si>
  <si>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</si>
  <si>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</si>
  <si>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</si>
  <si>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</si>
  <si>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</si>
  <si>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1.12.2017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</si>
</sst>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3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Q5" sqref="Q5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37.5" customHeight="1">
      <c r="A2" s="13" t="s">
        <v>0</v>
      </c>
      <c r="B2" s="13" t="s">
        <v>11</v>
      </c>
      <c r="C2" s="13"/>
      <c r="D2" s="13"/>
      <c r="E2" s="13"/>
      <c r="F2" s="13"/>
      <c r="G2" s="13" t="s">
        <v>9</v>
      </c>
      <c r="H2" s="13"/>
      <c r="I2" s="13" t="s">
        <v>10</v>
      </c>
      <c r="J2" s="13"/>
      <c r="K2" s="13" t="s">
        <v>6</v>
      </c>
      <c r="L2" s="13"/>
      <c r="M2" s="13" t="s">
        <v>7</v>
      </c>
      <c r="N2" s="13"/>
      <c r="O2" s="13" t="s">
        <v>8</v>
      </c>
    </row>
    <row r="3" spans="1:15" s="2" customFormat="1" ht="41.25" customHeight="1">
      <c r="A3" s="13"/>
      <c r="B3" s="13" t="s">
        <v>3</v>
      </c>
      <c r="C3" s="13"/>
      <c r="D3" s="13" t="s">
        <v>12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47.25" customHeight="1">
      <c r="A4" s="13"/>
      <c r="B4" s="6" t="s">
        <v>14</v>
      </c>
      <c r="C4" s="6" t="s">
        <v>4</v>
      </c>
      <c r="D4" s="6" t="s">
        <v>14</v>
      </c>
      <c r="E4" s="6" t="s">
        <v>4</v>
      </c>
      <c r="F4" s="6" t="s">
        <v>5</v>
      </c>
      <c r="G4" s="6" t="s">
        <v>14</v>
      </c>
      <c r="H4" s="6" t="s">
        <v>4</v>
      </c>
      <c r="I4" s="6" t="s">
        <v>14</v>
      </c>
      <c r="J4" s="6" t="s">
        <v>4</v>
      </c>
      <c r="K4" s="6" t="s">
        <v>14</v>
      </c>
      <c r="L4" s="6" t="s">
        <v>4</v>
      </c>
      <c r="M4" s="6" t="s">
        <v>14</v>
      </c>
      <c r="N4" s="6" t="s">
        <v>4</v>
      </c>
      <c r="O4" s="6" t="s">
        <v>14</v>
      </c>
    </row>
    <row r="5" spans="1:15" s="2" customFormat="1" ht="42.75" customHeight="1">
      <c r="A5" s="7" t="s">
        <v>16</v>
      </c>
      <c r="B5" s="8">
        <v>1635</v>
      </c>
      <c r="C5" s="8">
        <v>-48</v>
      </c>
      <c r="D5" s="8">
        <v>662</v>
      </c>
      <c r="E5" s="8">
        <v>-122</v>
      </c>
      <c r="F5" s="8">
        <v>-106</v>
      </c>
      <c r="G5" s="9">
        <v>4443.5</v>
      </c>
      <c r="H5" s="9">
        <v>486.9</v>
      </c>
      <c r="I5" s="9">
        <f>G5/D5*1000</f>
        <v>6712.2356495468275</v>
      </c>
      <c r="J5" s="9">
        <v>1665.5</v>
      </c>
      <c r="K5" s="9">
        <v>5083.6</v>
      </c>
      <c r="L5" s="9">
        <v>1133.8</v>
      </c>
      <c r="M5" s="9">
        <v>192</v>
      </c>
      <c r="N5" s="9">
        <v>-419.6</v>
      </c>
      <c r="O5" s="10">
        <v>589</v>
      </c>
    </row>
    <row r="6" spans="1:15" s="11" customFormat="1" ht="42.75" customHeight="1">
      <c r="A6" s="7" t="s">
        <v>13</v>
      </c>
      <c r="B6" s="8">
        <v>1265</v>
      </c>
      <c r="C6" s="8">
        <v>48</v>
      </c>
      <c r="D6" s="8">
        <v>560</v>
      </c>
      <c r="E6" s="8">
        <v>0</v>
      </c>
      <c r="F6" s="8">
        <v>0</v>
      </c>
      <c r="G6" s="9">
        <v>2908.9</v>
      </c>
      <c r="H6" s="9">
        <v>31.9</v>
      </c>
      <c r="I6" s="9">
        <f>G6/D6*1000</f>
        <v>5194.464285714286</v>
      </c>
      <c r="J6" s="9">
        <v>57</v>
      </c>
      <c r="K6" s="9">
        <v>3100.3</v>
      </c>
      <c r="L6" s="9">
        <v>-16.4</v>
      </c>
      <c r="M6" s="9">
        <v>126.1</v>
      </c>
      <c r="N6" s="9">
        <v>-17.3</v>
      </c>
      <c r="O6" s="10">
        <v>574</v>
      </c>
    </row>
    <row r="7" spans="1:15" s="2" customFormat="1" ht="42.75" customHeight="1">
      <c r="A7" s="7" t="s">
        <v>1</v>
      </c>
      <c r="B7" s="8">
        <v>1948</v>
      </c>
      <c r="C7" s="8">
        <v>-143</v>
      </c>
      <c r="D7" s="8">
        <v>910</v>
      </c>
      <c r="E7" s="8">
        <v>0</v>
      </c>
      <c r="F7" s="8">
        <v>0</v>
      </c>
      <c r="G7" s="9">
        <v>5136.6</v>
      </c>
      <c r="H7" s="9">
        <v>625.6</v>
      </c>
      <c r="I7" s="9">
        <f>G7/D7*1000</f>
        <v>5644.615384615385</v>
      </c>
      <c r="J7" s="9">
        <v>687.5</v>
      </c>
      <c r="K7" s="9">
        <v>5623</v>
      </c>
      <c r="L7" s="9">
        <v>512.2</v>
      </c>
      <c r="M7" s="9">
        <v>227.2</v>
      </c>
      <c r="N7" s="9">
        <v>-40.5</v>
      </c>
      <c r="O7" s="10">
        <v>627</v>
      </c>
    </row>
    <row r="8" spans="1:15" s="2" customFormat="1" ht="42.75" customHeight="1">
      <c r="A8" s="7" t="s">
        <v>15</v>
      </c>
      <c r="B8" s="8">
        <v>2301</v>
      </c>
      <c r="C8" s="8">
        <v>-96</v>
      </c>
      <c r="D8" s="8">
        <v>1150</v>
      </c>
      <c r="E8" s="8">
        <v>0</v>
      </c>
      <c r="F8" s="8">
        <v>0</v>
      </c>
      <c r="G8" s="9">
        <v>6455.1</v>
      </c>
      <c r="H8" s="9">
        <v>-1204</v>
      </c>
      <c r="I8" s="9">
        <f>G8/D8*1000</f>
        <v>5613.130434782609</v>
      </c>
      <c r="J8" s="9">
        <v>-1047</v>
      </c>
      <c r="K8" s="9">
        <v>6573.6</v>
      </c>
      <c r="L8" s="9">
        <v>-1720.3</v>
      </c>
      <c r="M8" s="9">
        <v>246.4</v>
      </c>
      <c r="N8" s="9">
        <v>-18</v>
      </c>
      <c r="O8" s="10">
        <v>731</v>
      </c>
    </row>
    <row r="9" spans="1:15" s="2" customFormat="1" ht="42" customHeight="1">
      <c r="A9" s="3" t="s">
        <v>2</v>
      </c>
      <c r="B9" s="4">
        <f aca="true" t="shared" si="0" ref="B9:H9">SUM(B5:B8)</f>
        <v>7149</v>
      </c>
      <c r="C9" s="4">
        <f t="shared" si="0"/>
        <v>-239</v>
      </c>
      <c r="D9" s="4">
        <f t="shared" si="0"/>
        <v>3282</v>
      </c>
      <c r="E9" s="4">
        <f t="shared" si="0"/>
        <v>-122</v>
      </c>
      <c r="F9" s="4">
        <f t="shared" si="0"/>
        <v>-106</v>
      </c>
      <c r="G9" s="5">
        <f t="shared" si="0"/>
        <v>18944.1</v>
      </c>
      <c r="H9" s="5">
        <f t="shared" si="0"/>
        <v>-59.59999999999991</v>
      </c>
      <c r="I9" s="5">
        <f>G9/D9*1000</f>
        <v>5772.1206581352835</v>
      </c>
      <c r="J9" s="5">
        <v>189.3</v>
      </c>
      <c r="K9" s="5">
        <f>SUM(K5:K8)</f>
        <v>20380.5</v>
      </c>
      <c r="L9" s="5">
        <f>SUM(L5:L8)</f>
        <v>-90.70000000000005</v>
      </c>
      <c r="M9" s="5">
        <f>SUM(M5:M8)</f>
        <v>791.6999999999999</v>
      </c>
      <c r="N9" s="5">
        <f>SUM(N5:N8)</f>
        <v>-495.40000000000003</v>
      </c>
      <c r="O9" s="3">
        <v>639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2017-12-08T08:09:35Z</dcterms:modified>
  <cp:category/>
  <cp:version/>
  <cp:contentType/>
  <cp:contentStatus/>
</cp:coreProperties>
</file>