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0.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<sst xmlns="http://schemas.openxmlformats.org/spreadsheetml/2006/main" count="24" uniqueCount="22">
  <si>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</si>
  <si>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</si>
  <si>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</si>
  <si>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</si>
  <si>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</si>
  <si>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</si>
  <si>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</si>
  <si>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</si>
  <si>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</si>
  <si>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</si>
  <si>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</si>
  <si>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</si>
  <si>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</si>
  <si>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</si>
  <si>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</si>
  <si>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</si>
  <si>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</si>
  <si>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</si>
  <si>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</si>
  <si>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</si>
  <si>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</si>
  <si>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10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</si>
</sst>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13829</v>
      </c>
      <c r="F3" s="23">
        <v>12869</v>
      </c>
      <c r="G3" s="23">
        <f>E3-F3</f>
        <v>960</v>
      </c>
      <c r="H3" s="24">
        <f>E3/B3</f>
        <v>13.5048828125</v>
      </c>
      <c r="I3" s="23">
        <v>11.2</v>
      </c>
      <c r="J3" s="24">
        <f aca="true" t="shared" si="1" ref="J3:J9">H3-I3</f>
        <v>2.3048828125000007</v>
      </c>
      <c r="K3" s="23">
        <v>605</v>
      </c>
      <c r="L3" s="23">
        <v>13224</v>
      </c>
      <c r="M3" s="23">
        <v>12323</v>
      </c>
      <c r="N3" s="23">
        <f aca="true" t="shared" si="2" ref="N3:N9">L3-M3</f>
        <v>901</v>
      </c>
      <c r="O3" s="25">
        <f>L3*P3/3.4</f>
        <v>15557.64705882353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23391</v>
      </c>
      <c r="F4" s="2">
        <v>18188</v>
      </c>
      <c r="G4" s="2">
        <f>E4-F4</f>
        <v>5203</v>
      </c>
      <c r="H4" s="3">
        <f>E4/B4</f>
        <v>19.283594394064302</v>
      </c>
      <c r="I4" s="2">
        <v>14.3</v>
      </c>
      <c r="J4" s="3">
        <f t="shared" si="1"/>
        <v>4.983594394064301</v>
      </c>
      <c r="K4" s="2">
        <v>11711</v>
      </c>
      <c r="L4" s="2">
        <v>21680</v>
      </c>
      <c r="M4" s="2">
        <v>17155</v>
      </c>
      <c r="N4" s="2">
        <f t="shared" si="2"/>
        <v>4525</v>
      </c>
      <c r="O4" s="4">
        <f>L4*P4/3.4</f>
        <v>23592.941176470587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13111</v>
      </c>
      <c r="F5" s="2">
        <v>14336</v>
      </c>
      <c r="G5" s="2">
        <f>E5-F5</f>
        <v>-1225</v>
      </c>
      <c r="H5" s="3">
        <f>E5/B5</f>
        <v>14.567777777777778</v>
      </c>
      <c r="I5" s="2">
        <v>15.9</v>
      </c>
      <c r="J5" s="3">
        <f t="shared" si="1"/>
        <v>-1.3322222222222226</v>
      </c>
      <c r="K5" s="2">
        <v>1485</v>
      </c>
      <c r="L5" s="2">
        <v>10556</v>
      </c>
      <c r="M5" s="2">
        <v>13259</v>
      </c>
      <c r="N5" s="2">
        <f t="shared" si="2"/>
        <v>-2703</v>
      </c>
      <c r="O5" s="4">
        <f>L5*P5/3.4</f>
        <v>11797.882352941175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>
        <v>0</v>
      </c>
      <c r="F6" s="11">
        <v>5324</v>
      </c>
      <c r="G6" s="11">
        <f>E6-F6</f>
        <v>-5324</v>
      </c>
      <c r="H6" s="12"/>
      <c r="I6" s="11">
        <v>15.6</v>
      </c>
      <c r="J6" s="12">
        <f t="shared" si="1"/>
        <v>-15.6</v>
      </c>
      <c r="K6" s="11"/>
      <c r="L6" s="11"/>
      <c r="M6" s="11">
        <v>5151</v>
      </c>
      <c r="N6" s="11">
        <f t="shared" si="2"/>
        <v>-5151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558</v>
      </c>
      <c r="D7" s="2">
        <f t="shared" si="0"/>
        <v>2</v>
      </c>
      <c r="E7" s="2">
        <v>8176</v>
      </c>
      <c r="F7" s="2">
        <v>6963</v>
      </c>
      <c r="G7" s="2">
        <f>E7-F7</f>
        <v>1213</v>
      </c>
      <c r="H7" s="3">
        <f>E7/B7</f>
        <v>14.6</v>
      </c>
      <c r="I7" s="2">
        <v>12.5</v>
      </c>
      <c r="J7" s="3">
        <f t="shared" si="1"/>
        <v>2.0999999999999996</v>
      </c>
      <c r="K7" s="2">
        <v>475</v>
      </c>
      <c r="L7" s="2">
        <v>7692</v>
      </c>
      <c r="M7" s="2">
        <v>6373</v>
      </c>
      <c r="N7" s="2">
        <f t="shared" si="2"/>
        <v>1319</v>
      </c>
      <c r="O7" s="4">
        <f>L7*P7/3.4</f>
        <v>8823.176470588236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1070</v>
      </c>
      <c r="M8" s="30"/>
      <c r="N8" s="30">
        <f t="shared" si="2"/>
        <v>1070</v>
      </c>
      <c r="O8" s="32">
        <v>1070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4217</v>
      </c>
      <c r="D9" s="13">
        <f t="shared" si="0"/>
        <v>-520</v>
      </c>
      <c r="E9" s="13">
        <f>SUM(E3:E8)</f>
        <v>58507</v>
      </c>
      <c r="F9" s="13">
        <f>SUM(F3:F7)</f>
        <v>57680</v>
      </c>
      <c r="G9" s="13">
        <f>E9-F9</f>
        <v>827</v>
      </c>
      <c r="H9" s="14">
        <f>E9/B9</f>
        <v>15.825534216932649</v>
      </c>
      <c r="I9" s="13">
        <v>13.7</v>
      </c>
      <c r="J9" s="14">
        <f t="shared" si="1"/>
        <v>2.1255342169326497</v>
      </c>
      <c r="K9" s="13">
        <f>SUM(K3:K8)</f>
        <v>14276</v>
      </c>
      <c r="L9" s="13">
        <f>SUM(L3:L8)</f>
        <v>54222</v>
      </c>
      <c r="M9" s="13">
        <f>SUM(M3:M8)</f>
        <v>54261</v>
      </c>
      <c r="N9" s="13">
        <f t="shared" si="2"/>
        <v>-39</v>
      </c>
      <c r="O9" s="14">
        <f>SUM(O3:O8)</f>
        <v>60841.64705882353</v>
      </c>
      <c r="P9" s="33">
        <f>O9*3.4/L9</f>
        <v>3.8150861274021617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2015-08-11T06:56:12Z</dcterms:modified>
  <cp:category/>
  <cp:version/>
  <cp:contentType/>
  <cp:contentStatus/>
</cp:coreProperties>
</file>