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01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<sst xmlns="http://schemas.openxmlformats.org/spreadsheetml/2006/main" count="29" uniqueCount="21">
  <si>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</si>
  <si>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</si>
  <si>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</si>
  <si>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</si>
  <si>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</si>
  <si>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</si>
  <si>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</si>
  <si>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</si>
  <si>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</si>
  <si>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</si>
  <si>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</si>
  <si>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</si>
  <si>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</si>
  <si>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</si>
  <si>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</si>
  <si>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</si>
  <si>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</si>
  <si>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</si>
  <si>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</si>
  <si>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</si>
  <si>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1.01.2016 г. (с нарастающим итогом)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</si>
</sst>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170" fontId="21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70" fontId="21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7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70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60.75" customHeight="1" thickBo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37.5" customHeight="1">
      <c r="A2" s="25" t="s">
        <v>0</v>
      </c>
      <c r="B2" s="28" t="s">
        <v>3</v>
      </c>
      <c r="C2" s="28"/>
      <c r="D2" s="28"/>
      <c r="E2" s="28"/>
      <c r="F2" s="28"/>
      <c r="G2" s="28" t="s">
        <v>8</v>
      </c>
      <c r="H2" s="28"/>
      <c r="I2" s="28" t="s">
        <v>9</v>
      </c>
      <c r="J2" s="28"/>
      <c r="K2" s="28" t="s">
        <v>17</v>
      </c>
      <c r="L2" s="28"/>
      <c r="M2" s="28" t="s">
        <v>18</v>
      </c>
      <c r="N2" s="28"/>
      <c r="O2" s="30" t="s">
        <v>14</v>
      </c>
    </row>
    <row r="3" spans="1:15" s="2" customFormat="1" ht="31.5" customHeight="1">
      <c r="A3" s="26"/>
      <c r="B3" s="32" t="s">
        <v>4</v>
      </c>
      <c r="C3" s="32"/>
      <c r="D3" s="32" t="s">
        <v>11</v>
      </c>
      <c r="E3" s="32"/>
      <c r="F3" s="32"/>
      <c r="G3" s="29"/>
      <c r="H3" s="29"/>
      <c r="I3" s="29"/>
      <c r="J3" s="29"/>
      <c r="K3" s="29"/>
      <c r="L3" s="29"/>
      <c r="M3" s="29"/>
      <c r="N3" s="29"/>
      <c r="O3" s="31"/>
    </row>
    <row r="4" spans="1:15" s="2" customFormat="1" ht="48.75" customHeight="1" thickBot="1">
      <c r="A4" s="27"/>
      <c r="B4" s="22" t="s">
        <v>5</v>
      </c>
      <c r="C4" s="22" t="s">
        <v>6</v>
      </c>
      <c r="D4" s="22" t="s">
        <v>5</v>
      </c>
      <c r="E4" s="22" t="s">
        <v>6</v>
      </c>
      <c r="F4" s="22" t="s">
        <v>7</v>
      </c>
      <c r="G4" s="22" t="s">
        <v>10</v>
      </c>
      <c r="H4" s="22" t="s">
        <v>6</v>
      </c>
      <c r="I4" s="22" t="s">
        <v>12</v>
      </c>
      <c r="J4" s="22" t="s">
        <v>6</v>
      </c>
      <c r="K4" s="22" t="s">
        <v>10</v>
      </c>
      <c r="L4" s="22" t="s">
        <v>6</v>
      </c>
      <c r="M4" s="22" t="s">
        <v>10</v>
      </c>
      <c r="N4" s="22" t="s">
        <v>6</v>
      </c>
      <c r="O4" s="23" t="s">
        <v>15</v>
      </c>
    </row>
    <row r="5" spans="1:15" s="2" customFormat="1" ht="51.75" customHeight="1">
      <c r="A5" s="18" t="s">
        <v>1</v>
      </c>
      <c r="B5" s="19">
        <v>2637</v>
      </c>
      <c r="C5" s="19">
        <v>49</v>
      </c>
      <c r="D5" s="19">
        <v>900</v>
      </c>
      <c r="E5" s="19">
        <v>0</v>
      </c>
      <c r="F5" s="19">
        <v>0</v>
      </c>
      <c r="G5" s="20">
        <v>4681.7</v>
      </c>
      <c r="H5" s="20">
        <v>-694</v>
      </c>
      <c r="I5" s="20">
        <v>5202</v>
      </c>
      <c r="J5" s="20">
        <v>-771</v>
      </c>
      <c r="K5" s="20">
        <v>4349.5</v>
      </c>
      <c r="L5" s="20">
        <v>-483.1</v>
      </c>
      <c r="M5" s="20">
        <v>455</v>
      </c>
      <c r="N5" s="20">
        <v>58</v>
      </c>
      <c r="O5" s="21">
        <v>614</v>
      </c>
    </row>
    <row r="6" spans="1:15" s="6" customFormat="1" ht="51.75" customHeight="1">
      <c r="A6" s="8" t="s">
        <v>13</v>
      </c>
      <c r="B6" s="3">
        <v>1178</v>
      </c>
      <c r="C6" s="3">
        <v>-44</v>
      </c>
      <c r="D6" s="3">
        <v>560</v>
      </c>
      <c r="E6" s="3">
        <v>0</v>
      </c>
      <c r="F6" s="3">
        <v>0</v>
      </c>
      <c r="G6" s="4">
        <v>3079.9</v>
      </c>
      <c r="H6" s="4">
        <v>505.3</v>
      </c>
      <c r="I6" s="4">
        <v>5500</v>
      </c>
      <c r="J6" s="4">
        <v>903</v>
      </c>
      <c r="K6" s="5">
        <v>3347.5</v>
      </c>
      <c r="L6" s="4">
        <v>582.5</v>
      </c>
      <c r="M6" s="4">
        <v>118</v>
      </c>
      <c r="N6" s="4">
        <v>15.6</v>
      </c>
      <c r="O6" s="9">
        <v>565</v>
      </c>
    </row>
    <row r="7" spans="1:15" s="2" customFormat="1" ht="51.75" customHeight="1">
      <c r="A7" s="8" t="s">
        <v>16</v>
      </c>
      <c r="B7" s="3">
        <v>2135</v>
      </c>
      <c r="C7" s="3">
        <v>-36</v>
      </c>
      <c r="D7" s="3">
        <v>1018</v>
      </c>
      <c r="E7" s="3">
        <v>-92</v>
      </c>
      <c r="F7" s="3">
        <v>-92</v>
      </c>
      <c r="G7" s="4">
        <v>4528.4</v>
      </c>
      <c r="H7" s="4">
        <v>-79.6</v>
      </c>
      <c r="I7" s="4">
        <v>4448</v>
      </c>
      <c r="J7" s="4">
        <v>296.6</v>
      </c>
      <c r="K7" s="4">
        <v>5109.2</v>
      </c>
      <c r="L7" s="4">
        <v>61.2</v>
      </c>
      <c r="M7" s="4">
        <v>257.3</v>
      </c>
      <c r="N7" s="4">
        <v>50.3</v>
      </c>
      <c r="O7" s="9">
        <v>484</v>
      </c>
    </row>
    <row r="8" spans="1:15" s="2" customFormat="1" ht="60.75" customHeight="1" thickBot="1">
      <c r="A8" s="10" t="s">
        <v>19</v>
      </c>
      <c r="B8" s="11">
        <v>2583</v>
      </c>
      <c r="C8" s="11">
        <v>-57</v>
      </c>
      <c r="D8" s="11">
        <v>1200</v>
      </c>
      <c r="E8" s="11">
        <v>-100</v>
      </c>
      <c r="F8" s="11">
        <v>-100</v>
      </c>
      <c r="G8" s="12">
        <v>7988.3</v>
      </c>
      <c r="H8" s="12">
        <v>866.3</v>
      </c>
      <c r="I8" s="12">
        <v>6657</v>
      </c>
      <c r="J8" s="12">
        <v>1180.5</v>
      </c>
      <c r="K8" s="12">
        <v>8825.7</v>
      </c>
      <c r="L8" s="12">
        <v>1080.7</v>
      </c>
      <c r="M8" s="12">
        <v>246.7</v>
      </c>
      <c r="N8" s="12">
        <v>67.4</v>
      </c>
      <c r="O8" s="13">
        <v>576</v>
      </c>
    </row>
    <row r="9" spans="1:17" s="2" customFormat="1" ht="37.5" customHeight="1" thickBot="1">
      <c r="A9" s="14" t="s">
        <v>2</v>
      </c>
      <c r="B9" s="15">
        <f aca="true" t="shared" si="0" ref="B9:H9">SUM(B5:B8)</f>
        <v>8533</v>
      </c>
      <c r="C9" s="15">
        <f t="shared" si="0"/>
        <v>-88</v>
      </c>
      <c r="D9" s="15">
        <f t="shared" si="0"/>
        <v>3678</v>
      </c>
      <c r="E9" s="15">
        <f t="shared" si="0"/>
        <v>-192</v>
      </c>
      <c r="F9" s="15">
        <f t="shared" si="0"/>
        <v>-192</v>
      </c>
      <c r="G9" s="16">
        <f t="shared" si="0"/>
        <v>20278.3</v>
      </c>
      <c r="H9" s="16">
        <f t="shared" si="0"/>
        <v>598</v>
      </c>
      <c r="I9" s="16">
        <f>(G9/D9)*1000</f>
        <v>5513.404023926047</v>
      </c>
      <c r="J9" s="16">
        <v>285.2</v>
      </c>
      <c r="K9" s="16">
        <f>SUM(K5:K8)</f>
        <v>21631.9</v>
      </c>
      <c r="L9" s="16">
        <f>SUM(L5:L8)</f>
        <v>1241.3</v>
      </c>
      <c r="M9" s="16">
        <f>SUM(M5:M8)</f>
        <v>1077</v>
      </c>
      <c r="N9" s="16">
        <f>SUM(N5:N8)</f>
        <v>191.3</v>
      </c>
      <c r="O9" s="17">
        <v>567</v>
      </c>
      <c r="Q9" s="7"/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2016-01-14T06:26:40Z</cp:lastPrinted>
  <dcterms:created xsi:type="dcterms:W3CDTF">2014-05-06T08:30:31Z</dcterms:created>
  <dcterms:modified xsi:type="dcterms:W3CDTF">2016-01-14T06:34:50Z</dcterms:modified>
  <cp:category/>
  <cp:version/>
  <cp:contentType/>
  <cp:contentStatus/>
</cp:coreProperties>
</file>